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<sst xmlns="http://schemas.openxmlformats.org/spreadsheetml/2006/main" count="102" uniqueCount="80">
  <si>
    <t>河曲县农业农村和水利局2023年度资金项目计划安排情况表</t>
  </si>
  <si>
    <t>序号</t>
  </si>
  <si>
    <t>项目编码</t>
  </si>
  <si>
    <t>项目名称</t>
  </si>
  <si>
    <t>建设
性质</t>
  </si>
  <si>
    <t>项目类别</t>
  </si>
  <si>
    <t>二级项目类型</t>
  </si>
  <si>
    <t>项目子类型</t>
  </si>
  <si>
    <t>责任单位</t>
  </si>
  <si>
    <t>实施地点</t>
  </si>
  <si>
    <t>建设任务</t>
  </si>
  <si>
    <t>资金规模和筹资方式</t>
  </si>
  <si>
    <t>时间进度</t>
  </si>
  <si>
    <t>项目绩效目标</t>
  </si>
  <si>
    <t>群众参与和联农带农机制</t>
  </si>
  <si>
    <t>备注</t>
  </si>
  <si>
    <t>主要建设内容及规模</t>
  </si>
  <si>
    <t>补助标准</t>
  </si>
  <si>
    <t>小计</t>
  </si>
  <si>
    <t>整合财
政资金</t>
  </si>
  <si>
    <t>其他渠道
筹措资金</t>
  </si>
  <si>
    <t>筹资
方式</t>
  </si>
  <si>
    <t>计划开工日期</t>
  </si>
  <si>
    <t>中途项目进程计划</t>
  </si>
  <si>
    <t>计划完工日期</t>
  </si>
  <si>
    <t>项目实施单位责任人</t>
  </si>
  <si>
    <t>项目行业　　主管部门</t>
  </si>
  <si>
    <t>合计</t>
  </si>
  <si>
    <t>4个项目</t>
  </si>
  <si>
    <t>5100001275297774</t>
  </si>
  <si>
    <t>河曲县2023年项目管理费</t>
  </si>
  <si>
    <t>新建</t>
  </si>
  <si>
    <t>项目管理费</t>
  </si>
  <si>
    <t>河曲县农业农村和水利局</t>
  </si>
  <si>
    <t>河曲县</t>
  </si>
  <si>
    <t>用于项目前期设计、评审、招标、监理以及验收等与项目相关的支出</t>
  </si>
  <si>
    <t>58万元</t>
  </si>
  <si>
    <t>中央财政衔接推进乡村振兴补助资金</t>
  </si>
  <si>
    <t>2023.03.20</t>
  </si>
  <si>
    <t>11月底完成90%</t>
  </si>
  <si>
    <t>2023.12.20</t>
  </si>
  <si>
    <t>监管项目，确保项目及时完工</t>
  </si>
  <si>
    <t>其他</t>
  </si>
  <si>
    <t>赵喜柱</t>
  </si>
  <si>
    <t>5100001415563647</t>
  </si>
  <si>
    <t>河曲县2023年户用光伏电站维修改造项目</t>
  </si>
  <si>
    <t>产业发展</t>
  </si>
  <si>
    <t>生产项目</t>
  </si>
  <si>
    <t>光伏电站建设</t>
  </si>
  <si>
    <t>对2017年建设的全县深度贫困户1875千瓦户用光伏进行故障排查，改造，运营维护，确保电站正常发电。</t>
  </si>
  <si>
    <t>全县375户2023年运维费12.7万元，维修改造费15.3万元</t>
  </si>
  <si>
    <t>统筹县级财政资金</t>
  </si>
  <si>
    <t>2023.05.01</t>
  </si>
  <si>
    <t>2023年5月底完成项目工程量40%。</t>
  </si>
  <si>
    <t>2023.10.01</t>
  </si>
  <si>
    <t>维修改造，运营维护，确保电站正常发电，增加深度贫困户收入。</t>
  </si>
  <si>
    <t>收益分红</t>
  </si>
  <si>
    <t>郭玉成</t>
  </si>
  <si>
    <t>5100001275377955</t>
  </si>
  <si>
    <t>河曲县幸福小区光伏发电项目</t>
  </si>
  <si>
    <t>新型农村集体经济发展项目</t>
  </si>
  <si>
    <t>幸福小区</t>
  </si>
  <si>
    <t>发展壮大新型农村集体经济项目。22000平米屋顶安装5100块550W单晶光伏组件及其配套设备，总装机容量达到2.8MW</t>
  </si>
  <si>
    <t>535.7万元/MWP</t>
  </si>
  <si>
    <t>中央财政衔接推进乡村振兴补助资金454.9555万元统筹县级财政资金1045.0445</t>
  </si>
  <si>
    <t>2023.03.01</t>
  </si>
  <si>
    <t>2023.8.1前完成项目备案
2023.11.1前完成项目安装</t>
  </si>
  <si>
    <t>用于幸福小区公益事业和搬迁人口增收</t>
  </si>
  <si>
    <t>5100001416353652</t>
  </si>
  <si>
    <t>河曲县2023年产业发展项目（坡改梯配套）</t>
  </si>
  <si>
    <t>种植业基地</t>
  </si>
  <si>
    <t>河曲县单寨乡、土沟乡</t>
  </si>
  <si>
    <t>对单寨乡紫河、胡家坪、东会、红崖峁、马束坪5村7450亩、土沟乡河岔、黑豆洼、后下庄、横梁会、榆立坪、俊家庄梁6村6940亩，共计14390亩坡改地增施有机肥，提高耕地地力。</t>
  </si>
  <si>
    <t>175元/亩</t>
  </si>
  <si>
    <t>县级财政衔接推进乡村振兴补助资金</t>
  </si>
  <si>
    <t>7月31日前验收，8月31日前支付</t>
  </si>
  <si>
    <t>2023.10.30</t>
  </si>
  <si>
    <t>通过提高耕地地力，带动农户增收。</t>
  </si>
  <si>
    <t>带动生产</t>
  </si>
  <si>
    <t>李万荣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</si>
</sst>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</font>
    <font>
      <sz val="8"/>
      <name val="Times New Roman"/>
      <charset val="134"/>
    </font>
    <font>
      <sz val="8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  <scheme val="minor"/>
    </font>
    <font>
      <sz val="8"/>
      <color theme="1"/>
      <name val="宋体"/>
      <charset val="134"/>
    </font>
    <font>
      <sz val="16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1048561"/>
  <sheetViews>
    <sheetView tabSelected="1" workbookViewId="0">
      <selection activeCell="M4" sqref="M4"/>
    </sheetView>
  </sheetViews>
  <sheetFormatPr defaultColWidth="9" defaultRowHeight="13.5"/>
  <cols>
    <col min="1" max="1" width="4.375" style="2" customWidth="1"/>
    <col min="2" max="3" width="9" style="2"/>
    <col min="4" max="9" width="6.5" style="2" customWidth="1"/>
    <col min="10" max="10" width="20.875" style="6" customWidth="1"/>
    <col min="11" max="11" width="11" style="6" customWidth="1"/>
    <col min="12" max="14" width="6.25" style="6" customWidth="1"/>
    <col min="15" max="18" width="9" style="2"/>
    <col min="19" max="19" width="9" style="6"/>
    <col min="20" max="20" width="7.25" style="6" customWidth="1"/>
    <col min="21" max="21" width="7.25" style="2" customWidth="1"/>
    <col min="22" max="22" width="7.875" style="7" customWidth="1"/>
    <col min="23" max="23" width="6" style="8" customWidth="1"/>
    <col min="24" max="16381" width="9" style="2"/>
  </cols>
  <sheetData>
    <row r="1" s="1" customFormat="1" ht="40" customHeight="1" spans="1:1638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FB1"/>
    </row>
    <row r="2" s="2" customFormat="1" ht="20.25" spans="1:16382">
      <c r="A2" s="10"/>
      <c r="B2" s="10"/>
      <c r="C2" s="10"/>
      <c r="D2" s="10"/>
      <c r="E2" s="10"/>
      <c r="H2" s="11"/>
      <c r="I2" s="11"/>
      <c r="J2" s="22"/>
      <c r="K2" s="22"/>
      <c r="L2" s="23"/>
      <c r="M2" s="23"/>
      <c r="N2" s="23"/>
      <c r="O2" s="22"/>
      <c r="P2" s="11"/>
      <c r="Q2" s="11"/>
      <c r="R2" s="11"/>
      <c r="S2" s="30"/>
      <c r="T2" s="30"/>
      <c r="U2" s="30"/>
      <c r="V2" s="31"/>
      <c r="W2" s="8"/>
      <c r="XFB2"/>
    </row>
    <row r="3" s="3" customFormat="1" ht="19" customHeight="1" spans="1:16382">
      <c r="A3" s="12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24" t="s">
        <v>10</v>
      </c>
      <c r="K3" s="25"/>
      <c r="L3" s="17" t="s">
        <v>11</v>
      </c>
      <c r="M3" s="17"/>
      <c r="N3" s="17"/>
      <c r="O3" s="26"/>
      <c r="P3" s="27" t="s">
        <v>12</v>
      </c>
      <c r="Q3" s="32"/>
      <c r="R3" s="33"/>
      <c r="S3" s="17" t="s">
        <v>13</v>
      </c>
      <c r="T3" s="17" t="s">
        <v>14</v>
      </c>
      <c r="U3" s="34" t="s">
        <v>15</v>
      </c>
      <c r="V3" s="35"/>
      <c r="W3" s="13" t="s">
        <v>15</v>
      </c>
      <c r="XFB3"/>
    </row>
    <row r="4" s="3" customFormat="1" ht="49" customHeight="1" spans="1:16382">
      <c r="A4" s="14"/>
      <c r="B4" s="14"/>
      <c r="C4" s="13"/>
      <c r="D4" s="15"/>
      <c r="E4" s="13"/>
      <c r="F4" s="13"/>
      <c r="G4" s="13"/>
      <c r="H4" s="13"/>
      <c r="I4" s="13"/>
      <c r="J4" s="13" t="s">
        <v>16</v>
      </c>
      <c r="K4" s="13" t="s">
        <v>17</v>
      </c>
      <c r="L4" s="17" t="s">
        <v>18</v>
      </c>
      <c r="M4" s="17" t="s">
        <v>19</v>
      </c>
      <c r="N4" s="17" t="s">
        <v>20</v>
      </c>
      <c r="O4" s="13" t="s">
        <v>21</v>
      </c>
      <c r="P4" s="13" t="s">
        <v>22</v>
      </c>
      <c r="Q4" s="13" t="s">
        <v>23</v>
      </c>
      <c r="R4" s="24" t="s">
        <v>24</v>
      </c>
      <c r="S4" s="17"/>
      <c r="T4" s="17"/>
      <c r="U4" s="36" t="s">
        <v>25</v>
      </c>
      <c r="V4" s="17" t="s">
        <v>26</v>
      </c>
      <c r="W4" s="13"/>
      <c r="XFB4"/>
    </row>
    <row r="5" s="3" customFormat="1" ht="47" customHeight="1" spans="1:16382">
      <c r="A5" s="16"/>
      <c r="B5" s="16" t="s">
        <v>27</v>
      </c>
      <c r="C5" s="13" t="s">
        <v>28</v>
      </c>
      <c r="D5" s="15"/>
      <c r="E5" s="13"/>
      <c r="F5" s="13"/>
      <c r="G5" s="13"/>
      <c r="H5" s="13"/>
      <c r="I5" s="13"/>
      <c r="J5" s="13"/>
      <c r="K5" s="13"/>
      <c r="L5" s="17">
        <f>SUM(L6:L9)</f>
        <v>1837.825</v>
      </c>
      <c r="M5" s="17">
        <f>SUM(M6:M9)</f>
        <v>1837.825</v>
      </c>
      <c r="N5" s="17">
        <f>SUM(N6:N9)</f>
        <v>0</v>
      </c>
      <c r="O5" s="13"/>
      <c r="P5" s="13"/>
      <c r="Q5" s="13"/>
      <c r="R5" s="37"/>
      <c r="S5" s="17"/>
      <c r="T5" s="17"/>
      <c r="U5" s="38"/>
      <c r="V5" s="17"/>
      <c r="W5" s="13"/>
      <c r="XFB5"/>
    </row>
    <row r="6" s="4" customFormat="1" ht="83" customHeight="1" spans="1:16382">
      <c r="A6" s="17">
        <v>1</v>
      </c>
      <c r="B6" s="18" t="s">
        <v>29</v>
      </c>
      <c r="C6" s="19" t="s">
        <v>30</v>
      </c>
      <c r="D6" s="19" t="s">
        <v>31</v>
      </c>
      <c r="E6" s="19" t="s">
        <v>32</v>
      </c>
      <c r="F6" s="19" t="s">
        <v>32</v>
      </c>
      <c r="G6" s="19" t="s">
        <v>32</v>
      </c>
      <c r="H6" s="19" t="s">
        <v>33</v>
      </c>
      <c r="I6" s="19" t="s">
        <v>34</v>
      </c>
      <c r="J6" s="19" t="s">
        <v>35</v>
      </c>
      <c r="K6" s="19" t="s">
        <v>36</v>
      </c>
      <c r="L6" s="18">
        <v>58</v>
      </c>
      <c r="M6" s="18">
        <v>58</v>
      </c>
      <c r="N6" s="18"/>
      <c r="O6" s="18" t="s">
        <v>37</v>
      </c>
      <c r="P6" s="28" t="s">
        <v>38</v>
      </c>
      <c r="Q6" s="18" t="s">
        <v>39</v>
      </c>
      <c r="R6" s="28" t="s">
        <v>40</v>
      </c>
      <c r="S6" s="19" t="s">
        <v>41</v>
      </c>
      <c r="T6" s="19" t="s">
        <v>42</v>
      </c>
      <c r="U6" s="39" t="s">
        <v>43</v>
      </c>
      <c r="V6" s="17" t="s">
        <v>33</v>
      </c>
      <c r="W6" s="13"/>
      <c r="XFB6"/>
    </row>
    <row r="7" s="4" customFormat="1" ht="114" customHeight="1" spans="1:16382">
      <c r="A7" s="17">
        <v>2</v>
      </c>
      <c r="B7" s="18" t="s">
        <v>44</v>
      </c>
      <c r="C7" s="19" t="s">
        <v>45</v>
      </c>
      <c r="D7" s="19" t="s">
        <v>31</v>
      </c>
      <c r="E7" s="19" t="s">
        <v>46</v>
      </c>
      <c r="F7" s="19" t="s">
        <v>47</v>
      </c>
      <c r="G7" s="19" t="s">
        <v>48</v>
      </c>
      <c r="H7" s="19" t="s">
        <v>33</v>
      </c>
      <c r="I7" s="19" t="s">
        <v>34</v>
      </c>
      <c r="J7" s="19" t="s">
        <v>49</v>
      </c>
      <c r="K7" s="19" t="s">
        <v>50</v>
      </c>
      <c r="L7" s="19">
        <v>28</v>
      </c>
      <c r="M7" s="19">
        <v>28</v>
      </c>
      <c r="N7" s="19"/>
      <c r="O7" s="18" t="s">
        <v>51</v>
      </c>
      <c r="P7" s="18" t="s">
        <v>52</v>
      </c>
      <c r="Q7" s="18" t="s">
        <v>53</v>
      </c>
      <c r="R7" s="18" t="s">
        <v>54</v>
      </c>
      <c r="S7" s="19" t="s">
        <v>55</v>
      </c>
      <c r="T7" s="19" t="s">
        <v>56</v>
      </c>
      <c r="U7" s="19" t="s">
        <v>57</v>
      </c>
      <c r="V7" s="17" t="s">
        <v>33</v>
      </c>
      <c r="W7" s="13"/>
      <c r="XFB7"/>
    </row>
    <row r="8" s="4" customFormat="1" ht="91" customHeight="1" spans="1:16382">
      <c r="A8" s="17">
        <v>3</v>
      </c>
      <c r="B8" s="18" t="s">
        <v>58</v>
      </c>
      <c r="C8" s="20" t="s">
        <v>59</v>
      </c>
      <c r="D8" s="18" t="s">
        <v>31</v>
      </c>
      <c r="E8" s="19" t="s">
        <v>46</v>
      </c>
      <c r="F8" s="18" t="s">
        <v>60</v>
      </c>
      <c r="G8" s="19" t="s">
        <v>60</v>
      </c>
      <c r="H8" s="19" t="s">
        <v>33</v>
      </c>
      <c r="I8" s="20" t="s">
        <v>61</v>
      </c>
      <c r="J8" s="29" t="s">
        <v>62</v>
      </c>
      <c r="K8" s="19" t="s">
        <v>63</v>
      </c>
      <c r="L8" s="20">
        <v>1500</v>
      </c>
      <c r="M8" s="20">
        <v>1500</v>
      </c>
      <c r="N8" s="18"/>
      <c r="O8" s="18" t="s">
        <v>64</v>
      </c>
      <c r="P8" s="18" t="s">
        <v>65</v>
      </c>
      <c r="Q8" s="18" t="s">
        <v>66</v>
      </c>
      <c r="R8" s="18" t="s">
        <v>40</v>
      </c>
      <c r="S8" s="28" t="s">
        <v>67</v>
      </c>
      <c r="T8" s="28" t="s">
        <v>56</v>
      </c>
      <c r="U8" s="39" t="s">
        <v>43</v>
      </c>
      <c r="V8" s="17" t="s">
        <v>33</v>
      </c>
      <c r="W8" s="13"/>
      <c r="XFB8"/>
    </row>
    <row r="9" s="4" customFormat="1" ht="94" customHeight="1" spans="1:16382">
      <c r="A9" s="17">
        <v>4</v>
      </c>
      <c r="B9" s="18" t="s">
        <v>68</v>
      </c>
      <c r="C9" s="19" t="s">
        <v>69</v>
      </c>
      <c r="D9" s="19" t="s">
        <v>31</v>
      </c>
      <c r="E9" s="19" t="s">
        <v>46</v>
      </c>
      <c r="F9" s="19" t="s">
        <v>47</v>
      </c>
      <c r="G9" s="18" t="s">
        <v>70</v>
      </c>
      <c r="H9" s="21" t="s">
        <v>33</v>
      </c>
      <c r="I9" s="21" t="s">
        <v>71</v>
      </c>
      <c r="J9" s="21" t="s">
        <v>72</v>
      </c>
      <c r="K9" s="21" t="s">
        <v>73</v>
      </c>
      <c r="L9" s="21">
        <v>251.825</v>
      </c>
      <c r="M9" s="21">
        <v>251.825</v>
      </c>
      <c r="N9" s="21"/>
      <c r="O9" s="18" t="s">
        <v>74</v>
      </c>
      <c r="P9" s="28" t="s">
        <v>65</v>
      </c>
      <c r="Q9" s="18" t="s">
        <v>75</v>
      </c>
      <c r="R9" s="28" t="s">
        <v>76</v>
      </c>
      <c r="S9" s="21" t="s">
        <v>77</v>
      </c>
      <c r="T9" s="21" t="s">
        <v>78</v>
      </c>
      <c r="U9" s="21" t="s">
        <v>79</v>
      </c>
      <c r="V9" s="17" t="s">
        <v>33</v>
      </c>
      <c r="W9" s="13"/>
      <c r="XFB9"/>
    </row>
    <row r="10" s="5" customFormat="1" spans="16382:16382">
      <c r="XFB10"/>
    </row>
    <row r="11" s="5" customFormat="1" spans="16382:16382">
      <c r="XFB11"/>
    </row>
    <row r="12" s="5" customFormat="1" spans="16382:16382">
      <c r="XFB12"/>
    </row>
    <row r="13" s="5" customFormat="1" spans="16382:16382">
      <c r="XFB13"/>
    </row>
    <row r="14" s="5" customFormat="1" spans="16382:16382">
      <c r="XFB14"/>
    </row>
    <row r="15" s="5" customFormat="1" spans="16382:16382">
      <c r="XFB15"/>
    </row>
    <row r="16" s="5" customFormat="1" spans="16382:16382">
      <c r="XFB16"/>
    </row>
    <row r="17" s="5" customFormat="1" spans="16382:16382">
      <c r="XFB17"/>
    </row>
    <row r="18" s="5" customFormat="1" spans="16382:16382">
      <c r="XFB18"/>
    </row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</sheetData>
  <mergeCells count="18">
    <mergeCell ref="A1:W1"/>
    <mergeCell ref="A2:E2"/>
    <mergeCell ref="J3:K3"/>
    <mergeCell ref="L3:O3"/>
    <mergeCell ref="P3:R3"/>
    <mergeCell ref="U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T3:T4"/>
    <mergeCell ref="W3:W4"/>
  </mergeCells>
  <dataValidations count="1">
    <dataValidation type="list" allowBlank="1" showInputMessage="1" showErrorMessage="1" sqref="E5 D1:D2 E1:E4 F1:F2 G1:G2">
      <formula1>#REF!</formula1>
    </dataValidation>
  </dataValidations>
  <printOptions horizontalCentered="1"/>
  <pageMargins left="0.590277777777778" right="0.590277777777778" top="0.786805555555556" bottom="0.786805555555556" header="0.5" footer="0.5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刘洋</cp:lastModifiedBy>
  <dcterms:created xsi:type="dcterms:W3CDTF">2023-04-26T09:27:00Z</dcterms:created>
  <dcterms:modified xsi:type="dcterms:W3CDTF">2023-04-26T09:44:50Z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45A6D00969CA4688BAFF8A774D83A34F_11</vt:lpwstr>
  </property>
  <property fmtid="{D5CDD505-2E9C-101B-9397-08002B2CF9AE}" pid="3" name="KSOProductBuildVer">
    <vt:lpwstr>2052-11.1.0.14036</vt:lpwstr>
  </property>
</Properties>
</file>