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592"/>
  </bookViews>
  <sheets>
    <sheet name="定稿" sheetId="8" r:id="rId1"/>
  </sheets>
  <definedNames>
    <definedName name="_xlnm._FilterDatabase" localSheetId="0" hidden="1">定稿!$A$5:$N$5</definedName>
    <definedName name="_xlnm.Print_Titles" localSheetId="0">定稿!$4:$5</definedName>
  </definedNames>
  <calcPr calcId="144525"/>
</workbook>
</file>

<file path=xl/sharedStrings.xml><?xml version="1.0" encoding="utf-8"?>
<sst xmlns="http://schemas.openxmlformats.org/spreadsheetml/2006/main" count="248" uniqueCount="99">
  <si>
    <t>附件2</t>
  </si>
  <si>
    <t>河曲县2022年按照统筹整合使用财政资金监管要求新增的项目情况表</t>
  </si>
  <si>
    <t>单位：万元</t>
  </si>
  <si>
    <t>序号</t>
  </si>
  <si>
    <t>项目
名称</t>
  </si>
  <si>
    <t>项目实
施单位</t>
  </si>
  <si>
    <t>建设地点</t>
  </si>
  <si>
    <t>主要建设规模与内容</t>
  </si>
  <si>
    <t>项目总投资及资金来源</t>
  </si>
  <si>
    <t>责任清单</t>
  </si>
  <si>
    <t>备注</t>
  </si>
  <si>
    <t>小计</t>
  </si>
  <si>
    <t>2022年中央水利发展资金</t>
  </si>
  <si>
    <t>2022年省级水利转移支付资金</t>
  </si>
  <si>
    <t>2022年中央农业生产发展资金</t>
  </si>
  <si>
    <t>2022年省级农业生产发展资金</t>
  </si>
  <si>
    <t>项目实施单位责任人</t>
  </si>
  <si>
    <t>联系电话</t>
  </si>
  <si>
    <t>项目行业　　
主管部门</t>
  </si>
  <si>
    <t>合计</t>
  </si>
  <si>
    <t>20个</t>
  </si>
  <si>
    <t>——</t>
  </si>
  <si>
    <t>县川河河曲段河道治理工程项目</t>
  </si>
  <si>
    <t>河曲县农业水利局</t>
  </si>
  <si>
    <t>县川河单寨段</t>
  </si>
  <si>
    <t>铅丝笼护堤、护基、清淤</t>
  </si>
  <si>
    <t>樊树文</t>
  </si>
  <si>
    <t>18303508988</t>
  </si>
  <si>
    <t>分批次下达，忻水发〔2022〕1号下达386万元</t>
  </si>
  <si>
    <t>河曲县2022年农村饮水工程维修养护项目</t>
  </si>
  <si>
    <t>11乡镇</t>
  </si>
  <si>
    <t>新建蓄水池/老旧管网改造/损坏机电设备更换</t>
  </si>
  <si>
    <t>忻水发〔2022〕1号</t>
  </si>
  <si>
    <t>河曲县2022年水资源管理项目（取水监测计量体系建设）</t>
  </si>
  <si>
    <t>西口镇、巡镇镇、楼子营镇</t>
  </si>
  <si>
    <t>对沿黄23处小型机电灌站和部分农业灌溉机电井安装计量设施</t>
  </si>
  <si>
    <t>河曲县2022年小型水库工程设施维修养护项目</t>
  </si>
  <si>
    <t>曲峪水库、五花城水库</t>
  </si>
  <si>
    <t>维修两座水库坝体等</t>
  </si>
  <si>
    <t>河曲县2022年山洪灾害防治项目（简易监测预警设施设备更新）</t>
  </si>
  <si>
    <t>巡镇石梯子村、樊家沟村；西口镇邬家沙梁村；楼子营镇大峪村、辛家坪村、河湾村等</t>
  </si>
  <si>
    <t>安装无线雨量器等</t>
  </si>
  <si>
    <t>河曲县2022年山洪灾害防治设施维修养护项目（监测预警平台及监测预警设施设备运维）</t>
  </si>
  <si>
    <t>全县山洪灾害危险村</t>
  </si>
  <si>
    <t>维修检查预警设备等</t>
  </si>
  <si>
    <t>河曲县2022年水旱灾害防御补助项目</t>
  </si>
  <si>
    <t>西口镇唐家会村</t>
  </si>
  <si>
    <t>建设排洪渠工程140米</t>
  </si>
  <si>
    <t>忻水发〔2022〕2号</t>
  </si>
  <si>
    <t>河曲县2022年农村供水工程设施配套项目</t>
  </si>
  <si>
    <t>河曲县农业农村和水利发展中心</t>
  </si>
  <si>
    <t>11乡镇138村</t>
  </si>
  <si>
    <t>新建表井，购置水表并安装</t>
  </si>
  <si>
    <t>河曲县2022年水土保持淤地坝运行维修管护及管理项目</t>
  </si>
  <si>
    <t>刘家塔镇、楼子营镇等</t>
  </si>
  <si>
    <t>全县大中型淤地坝管护费及淤地坝维修等</t>
  </si>
  <si>
    <t>河曲县2021年淤地坝建设工程项目</t>
  </si>
  <si>
    <t>单寨乡、社梁乡、沙泉镇</t>
  </si>
  <si>
    <t>新建北梁沟3#等5座大型淤地坝工程</t>
  </si>
  <si>
    <t>分批次下达，忻水发〔2022〕2号下达418万元</t>
  </si>
  <si>
    <t>河曲县2023年坡耕地水土流失综合治理工程项目</t>
  </si>
  <si>
    <t>单寨乡</t>
  </si>
  <si>
    <t>坡改梯，因地制宜配套田间生产道路等措施</t>
  </si>
  <si>
    <t>李成良</t>
  </si>
  <si>
    <t>13903503616</t>
  </si>
  <si>
    <t>分批次下达，忻水发〔2022〕2号下达480万元</t>
  </si>
  <si>
    <t>河曲县2022年马铃薯原原种、原种基地建设项目</t>
  </si>
  <si>
    <t>西口镇北元村、沙泉镇高家会村</t>
  </si>
  <si>
    <t>河曲县兴农科技有限公司繁育原原种15亩、原种300亩</t>
  </si>
  <si>
    <t>晋农计财发〔2022〕9号</t>
  </si>
  <si>
    <t>河曲县2022年基层农技推广项目</t>
  </si>
  <si>
    <t>建设2个以上的农业示范展示基地，培育2个以上的农业科技社会化服务组织，160个以上的科技示范主体，培训35名以上的基层农技人员，其中遴选5名以上的骨干人才参加省级培训，招聘3名以上的特聘农技员，其中，不少于1名动物防疫员、1名植保员</t>
  </si>
  <si>
    <t>晋农计财发〔2022〕16号</t>
  </si>
  <si>
    <t>河曲县2022年农机购置补贴（第二批）项目</t>
  </si>
  <si>
    <t>对符合标准的农机具进行补贴</t>
  </si>
  <si>
    <t>刘敏</t>
  </si>
  <si>
    <t>18935033966</t>
  </si>
  <si>
    <t>分批次下达，晋农计财发〔2022〕16号下达5万元</t>
  </si>
  <si>
    <t>河曲县2022年农业生产托管（第三批）项目</t>
  </si>
  <si>
    <t>11个乡镇</t>
  </si>
  <si>
    <t>农业生产托管耕、种、防、收等环节的服务。河曲县民达农机服务专业合作社等41家合作社（农场、公司）托管面积完成2.17万亩以上</t>
  </si>
  <si>
    <t>河曲县河滩奶牛育种有限公司奶牛家庭牧场奖补项目</t>
  </si>
  <si>
    <t>西口镇蚰蜒峁村</t>
  </si>
  <si>
    <t>山西河滩奶牛育种有限公司购买800个智能化发情监测项圈，配套安装发射基站及配套数据处理系统软件</t>
  </si>
  <si>
    <t>河曲县2022年高素质农民（专业生产型和技能服务型）培训项目</t>
  </si>
  <si>
    <t>河曲县乡村振兴发展中心</t>
  </si>
  <si>
    <t>高素质农民培育1000名并对培训合格学员颁发“山西省职业农民技能证”</t>
  </si>
  <si>
    <t>郭培强</t>
  </si>
  <si>
    <t>17536055198</t>
  </si>
  <si>
    <t>晋农计财发〔2022〕9号；纳入统筹，已按年初1000人的计划实施。</t>
  </si>
  <si>
    <t>河曲县2022年高素质农民培育（带头人）项目</t>
  </si>
  <si>
    <t>完成乡村治理及农村社会事业带头人100人，新型经营主体、服务主体带头人252人</t>
  </si>
  <si>
    <t>河曲县月平养殖场流动资金贷款贴息项目</t>
  </si>
  <si>
    <t>巡镇镇</t>
  </si>
  <si>
    <t>对月平养殖场累计贷款4800万元所产生利息进行贴息</t>
  </si>
  <si>
    <t>河曲县5000亩谷子全程机械化作业补助项目</t>
  </si>
  <si>
    <t>沙坪乡许家坡村</t>
  </si>
  <si>
    <t>计划河曲县西口农机服务专业合作社完成3650亩、河曲县永茂种植专业合作社完成1350亩</t>
  </si>
  <si>
    <t>说明：根据工作需要，忻水发〔2022〕1号下达的中央水利发展资金、忻水发〔2022〕2号下达的省级水利转移支付资金部分已置换为县级财政资金，但仍必须按照统筹整合使用财政资金监管要求进行管理（约束性任务除外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</si>
</sst>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楷体_GB2312"/>
      <charset val="134"/>
    </font>
    <font>
      <sz val="9"/>
      <name val="黑体"/>
      <charset val="134"/>
    </font>
    <font>
      <sz val="8"/>
      <name val="宋体"/>
      <charset val="134"/>
    </font>
    <font>
      <sz val="10"/>
      <name val="黑体"/>
      <charset val="134"/>
    </font>
    <font>
      <sz val="8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0"/>
      <name val="楷体_GB2312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140" zoomScaleNormal="140" workbookViewId="0">
      <pane ySplit="5" topLeftCell="A6" activePane="bottomLeft" state="frozen"/>
      <selection/>
      <selection pane="bottomLeft" activeCell="E21" sqref="E21"/>
    </sheetView>
  </sheetViews>
  <sheetFormatPr defaultColWidth="9" defaultRowHeight="13.5"/>
  <cols>
    <col min="1" max="1" width="4.89166666666667" style="1" customWidth="1"/>
    <col min="2" max="2" width="19.4833333333333" style="1" customWidth="1"/>
    <col min="3" max="3" width="13.4416666666667" style="1" customWidth="1"/>
    <col min="4" max="4" width="14.6083333333333" style="1" customWidth="1"/>
    <col min="5" max="5" width="23.6083333333333" style="1" customWidth="1"/>
    <col min="6" max="6" width="6.825" style="6" customWidth="1"/>
    <col min="7" max="7" width="6.86666666666667" style="6" customWidth="1"/>
    <col min="8" max="8" width="6.44166666666667" style="6" customWidth="1"/>
    <col min="9" max="9" width="6.66666666666667" style="6" customWidth="1"/>
    <col min="10" max="10" width="6.99166666666667" style="6" customWidth="1"/>
    <col min="11" max="11" width="5.96666666666667" style="1" customWidth="1"/>
    <col min="12" max="12" width="9.98333333333333" style="1" customWidth="1"/>
    <col min="13" max="13" width="8.65" style="1" customWidth="1"/>
    <col min="14" max="14" width="17" style="1" customWidth="1"/>
    <col min="15" max="16351" width="7.5" style="1"/>
    <col min="16352" max="16384" width="9" style="1"/>
  </cols>
  <sheetData>
    <row r="1" ht="18.75" spans="1:2">
      <c r="A1" s="7" t="s">
        <v>0</v>
      </c>
      <c r="B1" s="7"/>
    </row>
    <row r="2" s="1" customFormat="1" ht="32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14" customHeight="1" spans="1:14">
      <c r="A3" s="9"/>
      <c r="B3" s="9"/>
      <c r="C3" s="9"/>
      <c r="D3" s="9"/>
      <c r="E3" s="9"/>
      <c r="F3" s="9"/>
      <c r="G3" s="9"/>
      <c r="H3" s="9"/>
      <c r="I3" s="9"/>
      <c r="J3" s="9"/>
      <c r="K3" s="31"/>
      <c r="L3" s="31"/>
      <c r="M3" s="32" t="s">
        <v>2</v>
      </c>
      <c r="N3" s="32"/>
    </row>
    <row r="4" s="3" customFormat="1" ht="19" customHeight="1" spans="1:1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/>
      <c r="H4" s="12"/>
      <c r="I4" s="12"/>
      <c r="J4" s="12"/>
      <c r="K4" s="33" t="s">
        <v>9</v>
      </c>
      <c r="L4" s="33"/>
      <c r="M4" s="33"/>
      <c r="N4" s="34" t="s">
        <v>10</v>
      </c>
    </row>
    <row r="5" s="3" customFormat="1" ht="66" customHeight="1" spans="1:14">
      <c r="A5" s="10"/>
      <c r="B5" s="11"/>
      <c r="C5" s="13"/>
      <c r="D5" s="11"/>
      <c r="E5" s="11"/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4" t="s">
        <v>16</v>
      </c>
      <c r="L5" s="15" t="s">
        <v>17</v>
      </c>
      <c r="M5" s="15" t="s">
        <v>18</v>
      </c>
      <c r="N5" s="34"/>
    </row>
    <row r="6" s="4" customFormat="1" ht="21" customHeight="1" spans="1:14">
      <c r="A6" s="16" t="s">
        <v>19</v>
      </c>
      <c r="B6" s="17" t="s">
        <v>20</v>
      </c>
      <c r="C6" s="17" t="s">
        <v>21</v>
      </c>
      <c r="D6" s="17" t="s">
        <v>21</v>
      </c>
      <c r="E6" s="17" t="s">
        <v>21</v>
      </c>
      <c r="F6" s="18">
        <f>SUM(F7:F26)</f>
        <v>2208.87</v>
      </c>
      <c r="G6" s="18">
        <f>SUM(G7:G26)</f>
        <v>632.4</v>
      </c>
      <c r="H6" s="18">
        <f>SUM(H7:H26)</f>
        <v>999.1</v>
      </c>
      <c r="I6" s="18">
        <f>SUM(I7:I26)</f>
        <v>413</v>
      </c>
      <c r="J6" s="18">
        <f>SUM(J7:J26)</f>
        <v>164.37</v>
      </c>
      <c r="K6" s="18" t="s">
        <v>21</v>
      </c>
      <c r="L6" s="35" t="s">
        <v>21</v>
      </c>
      <c r="M6" s="35" t="s">
        <v>21</v>
      </c>
      <c r="N6" s="35" t="s">
        <v>21</v>
      </c>
    </row>
    <row r="7" s="5" customFormat="1" ht="38" customHeight="1" spans="1:14">
      <c r="A7" s="19">
        <v>1</v>
      </c>
      <c r="B7" s="20" t="s">
        <v>22</v>
      </c>
      <c r="C7" s="21" t="s">
        <v>23</v>
      </c>
      <c r="D7" s="22" t="s">
        <v>24</v>
      </c>
      <c r="E7" s="23" t="s">
        <v>25</v>
      </c>
      <c r="F7" s="24">
        <v>386</v>
      </c>
      <c r="G7" s="24">
        <v>386</v>
      </c>
      <c r="H7" s="24" t="s">
        <v>21</v>
      </c>
      <c r="I7" s="24" t="s">
        <v>21</v>
      </c>
      <c r="J7" s="24" t="s">
        <v>21</v>
      </c>
      <c r="K7" s="24" t="s">
        <v>26</v>
      </c>
      <c r="L7" s="16" t="s">
        <v>27</v>
      </c>
      <c r="M7" s="36" t="s">
        <v>23</v>
      </c>
      <c r="N7" s="36" t="s">
        <v>28</v>
      </c>
    </row>
    <row r="8" s="5" customFormat="1" ht="30" customHeight="1" spans="1:14">
      <c r="A8" s="19">
        <v>2</v>
      </c>
      <c r="B8" s="20" t="s">
        <v>29</v>
      </c>
      <c r="C8" s="21" t="s">
        <v>23</v>
      </c>
      <c r="D8" s="21" t="s">
        <v>30</v>
      </c>
      <c r="E8" s="25" t="s">
        <v>31</v>
      </c>
      <c r="F8" s="26">
        <v>88</v>
      </c>
      <c r="G8" s="26">
        <v>88</v>
      </c>
      <c r="H8" s="26" t="s">
        <v>21</v>
      </c>
      <c r="I8" s="26" t="s">
        <v>21</v>
      </c>
      <c r="J8" s="26" t="s">
        <v>21</v>
      </c>
      <c r="K8" s="26" t="s">
        <v>26</v>
      </c>
      <c r="L8" s="37" t="s">
        <v>27</v>
      </c>
      <c r="M8" s="36" t="s">
        <v>23</v>
      </c>
      <c r="N8" s="36" t="s">
        <v>32</v>
      </c>
    </row>
    <row r="9" s="5" customFormat="1" ht="32" customHeight="1" spans="1:14">
      <c r="A9" s="19">
        <v>3</v>
      </c>
      <c r="B9" s="20" t="s">
        <v>33</v>
      </c>
      <c r="C9" s="21" t="s">
        <v>23</v>
      </c>
      <c r="D9" s="21" t="s">
        <v>34</v>
      </c>
      <c r="E9" s="25" t="s">
        <v>35</v>
      </c>
      <c r="F9" s="26">
        <v>127</v>
      </c>
      <c r="G9" s="26">
        <v>127</v>
      </c>
      <c r="H9" s="26" t="s">
        <v>21</v>
      </c>
      <c r="I9" s="26" t="s">
        <v>21</v>
      </c>
      <c r="J9" s="26" t="s">
        <v>21</v>
      </c>
      <c r="K9" s="26" t="s">
        <v>26</v>
      </c>
      <c r="L9" s="37" t="s">
        <v>27</v>
      </c>
      <c r="M9" s="36" t="s">
        <v>23</v>
      </c>
      <c r="N9" s="36" t="s">
        <v>32</v>
      </c>
    </row>
    <row r="10" s="5" customFormat="1" ht="26" customHeight="1" spans="1:14">
      <c r="A10" s="19">
        <v>4</v>
      </c>
      <c r="B10" s="20" t="s">
        <v>36</v>
      </c>
      <c r="C10" s="21" t="s">
        <v>23</v>
      </c>
      <c r="D10" s="21" t="s">
        <v>37</v>
      </c>
      <c r="E10" s="25" t="s">
        <v>38</v>
      </c>
      <c r="F10" s="26">
        <v>16</v>
      </c>
      <c r="G10" s="26">
        <v>16</v>
      </c>
      <c r="H10" s="26" t="s">
        <v>21</v>
      </c>
      <c r="I10" s="26" t="s">
        <v>21</v>
      </c>
      <c r="J10" s="26" t="s">
        <v>21</v>
      </c>
      <c r="K10" s="26" t="s">
        <v>26</v>
      </c>
      <c r="L10" s="37" t="s">
        <v>27</v>
      </c>
      <c r="M10" s="36" t="s">
        <v>23</v>
      </c>
      <c r="N10" s="36" t="s">
        <v>32</v>
      </c>
    </row>
    <row r="11" s="5" customFormat="1" ht="52" customHeight="1" spans="1:14">
      <c r="A11" s="19">
        <v>5</v>
      </c>
      <c r="B11" s="20" t="s">
        <v>39</v>
      </c>
      <c r="C11" s="21" t="s">
        <v>23</v>
      </c>
      <c r="D11" s="21" t="s">
        <v>40</v>
      </c>
      <c r="E11" s="25" t="s">
        <v>41</v>
      </c>
      <c r="F11" s="26">
        <v>2.4</v>
      </c>
      <c r="G11" s="26">
        <v>2.4</v>
      </c>
      <c r="H11" s="26" t="s">
        <v>21</v>
      </c>
      <c r="I11" s="26" t="s">
        <v>21</v>
      </c>
      <c r="J11" s="26" t="s">
        <v>21</v>
      </c>
      <c r="K11" s="26" t="s">
        <v>26</v>
      </c>
      <c r="L11" s="37">
        <v>18303508988</v>
      </c>
      <c r="M11" s="36" t="s">
        <v>23</v>
      </c>
      <c r="N11" s="36" t="s">
        <v>32</v>
      </c>
    </row>
    <row r="12" s="5" customFormat="1" ht="42" customHeight="1" spans="1:14">
      <c r="A12" s="19">
        <v>6</v>
      </c>
      <c r="B12" s="20" t="s">
        <v>42</v>
      </c>
      <c r="C12" s="21" t="s">
        <v>23</v>
      </c>
      <c r="D12" s="21" t="s">
        <v>43</v>
      </c>
      <c r="E12" s="25" t="s">
        <v>44</v>
      </c>
      <c r="F12" s="26">
        <v>13</v>
      </c>
      <c r="G12" s="26">
        <v>13</v>
      </c>
      <c r="H12" s="26" t="s">
        <v>21</v>
      </c>
      <c r="I12" s="26" t="s">
        <v>21</v>
      </c>
      <c r="J12" s="26" t="s">
        <v>21</v>
      </c>
      <c r="K12" s="26" t="s">
        <v>26</v>
      </c>
      <c r="L12" s="37" t="s">
        <v>27</v>
      </c>
      <c r="M12" s="36" t="s">
        <v>23</v>
      </c>
      <c r="N12" s="36" t="s">
        <v>32</v>
      </c>
    </row>
    <row r="13" s="5" customFormat="1" ht="27" customHeight="1" spans="1:14">
      <c r="A13" s="19">
        <v>7</v>
      </c>
      <c r="B13" s="20" t="s">
        <v>45</v>
      </c>
      <c r="C13" s="21" t="s">
        <v>23</v>
      </c>
      <c r="D13" s="21" t="s">
        <v>46</v>
      </c>
      <c r="E13" s="25" t="s">
        <v>47</v>
      </c>
      <c r="F13" s="26">
        <v>12</v>
      </c>
      <c r="G13" s="26" t="s">
        <v>21</v>
      </c>
      <c r="H13" s="26">
        <v>12</v>
      </c>
      <c r="I13" s="26" t="s">
        <v>21</v>
      </c>
      <c r="J13" s="26" t="s">
        <v>21</v>
      </c>
      <c r="K13" s="26" t="s">
        <v>26</v>
      </c>
      <c r="L13" s="37" t="s">
        <v>27</v>
      </c>
      <c r="M13" s="36" t="s">
        <v>23</v>
      </c>
      <c r="N13" s="36" t="s">
        <v>48</v>
      </c>
    </row>
    <row r="14" s="5" customFormat="1" ht="32" customHeight="1" spans="1:14">
      <c r="A14" s="19">
        <v>8</v>
      </c>
      <c r="B14" s="20" t="s">
        <v>49</v>
      </c>
      <c r="C14" s="21" t="s">
        <v>50</v>
      </c>
      <c r="D14" s="21" t="s">
        <v>51</v>
      </c>
      <c r="E14" s="25" t="s">
        <v>52</v>
      </c>
      <c r="F14" s="26">
        <v>45</v>
      </c>
      <c r="G14" s="26" t="s">
        <v>21</v>
      </c>
      <c r="H14" s="26">
        <v>45</v>
      </c>
      <c r="I14" s="26" t="s">
        <v>21</v>
      </c>
      <c r="J14" s="26" t="s">
        <v>21</v>
      </c>
      <c r="K14" s="26" t="s">
        <v>26</v>
      </c>
      <c r="L14" s="37" t="s">
        <v>27</v>
      </c>
      <c r="M14" s="36" t="s">
        <v>23</v>
      </c>
      <c r="N14" s="36" t="s">
        <v>48</v>
      </c>
    </row>
    <row r="15" s="5" customFormat="1" ht="31" customHeight="1" spans="1:14">
      <c r="A15" s="19">
        <v>9</v>
      </c>
      <c r="B15" s="20" t="s">
        <v>53</v>
      </c>
      <c r="C15" s="21" t="s">
        <v>23</v>
      </c>
      <c r="D15" s="21" t="s">
        <v>54</v>
      </c>
      <c r="E15" s="25" t="s">
        <v>55</v>
      </c>
      <c r="F15" s="26">
        <v>44.1</v>
      </c>
      <c r="G15" s="26" t="s">
        <v>21</v>
      </c>
      <c r="H15" s="26">
        <v>44.1</v>
      </c>
      <c r="I15" s="26" t="s">
        <v>21</v>
      </c>
      <c r="J15" s="26" t="s">
        <v>21</v>
      </c>
      <c r="K15" s="26" t="s">
        <v>26</v>
      </c>
      <c r="L15" s="37" t="s">
        <v>27</v>
      </c>
      <c r="M15" s="36" t="s">
        <v>23</v>
      </c>
      <c r="N15" s="36" t="s">
        <v>48</v>
      </c>
    </row>
    <row r="16" s="1" customFormat="1" ht="32" customHeight="1" spans="1:14">
      <c r="A16" s="19">
        <v>10</v>
      </c>
      <c r="B16" s="20" t="s">
        <v>56</v>
      </c>
      <c r="C16" s="21" t="s">
        <v>23</v>
      </c>
      <c r="D16" s="21" t="s">
        <v>57</v>
      </c>
      <c r="E16" s="25" t="s">
        <v>58</v>
      </c>
      <c r="F16" s="26">
        <v>418</v>
      </c>
      <c r="G16" s="26" t="s">
        <v>21</v>
      </c>
      <c r="H16" s="26">
        <v>418</v>
      </c>
      <c r="I16" s="26" t="s">
        <v>21</v>
      </c>
      <c r="J16" s="26" t="s">
        <v>21</v>
      </c>
      <c r="K16" s="26" t="s">
        <v>26</v>
      </c>
      <c r="L16" s="37" t="s">
        <v>27</v>
      </c>
      <c r="M16" s="36" t="s">
        <v>23</v>
      </c>
      <c r="N16" s="36" t="s">
        <v>59</v>
      </c>
    </row>
    <row r="17" s="5" customFormat="1" ht="27" customHeight="1" spans="1:14">
      <c r="A17" s="19">
        <v>11</v>
      </c>
      <c r="B17" s="20" t="s">
        <v>60</v>
      </c>
      <c r="C17" s="21" t="s">
        <v>23</v>
      </c>
      <c r="D17" s="21" t="s">
        <v>61</v>
      </c>
      <c r="E17" s="25" t="s">
        <v>62</v>
      </c>
      <c r="F17" s="26">
        <v>480</v>
      </c>
      <c r="G17" s="26" t="s">
        <v>21</v>
      </c>
      <c r="H17" s="26">
        <v>480</v>
      </c>
      <c r="I17" s="26" t="s">
        <v>21</v>
      </c>
      <c r="J17" s="26" t="s">
        <v>21</v>
      </c>
      <c r="K17" s="26" t="s">
        <v>63</v>
      </c>
      <c r="L17" s="37" t="s">
        <v>64</v>
      </c>
      <c r="M17" s="36" t="s">
        <v>23</v>
      </c>
      <c r="N17" s="36" t="s">
        <v>65</v>
      </c>
    </row>
    <row r="18" ht="27" customHeight="1" spans="1:14">
      <c r="A18" s="19">
        <v>12</v>
      </c>
      <c r="B18" s="27" t="s">
        <v>66</v>
      </c>
      <c r="C18" s="28" t="s">
        <v>23</v>
      </c>
      <c r="D18" s="29" t="s">
        <v>67</v>
      </c>
      <c r="E18" s="23" t="s">
        <v>68</v>
      </c>
      <c r="F18" s="24">
        <v>37.5</v>
      </c>
      <c r="G18" s="24" t="s">
        <v>21</v>
      </c>
      <c r="H18" s="24" t="s">
        <v>21</v>
      </c>
      <c r="I18" s="24" t="s">
        <v>21</v>
      </c>
      <c r="J18" s="24">
        <v>37.5</v>
      </c>
      <c r="K18" s="26" t="s">
        <v>63</v>
      </c>
      <c r="L18" s="37" t="s">
        <v>64</v>
      </c>
      <c r="M18" s="28" t="s">
        <v>23</v>
      </c>
      <c r="N18" s="38" t="s">
        <v>69</v>
      </c>
    </row>
    <row r="19" ht="89" customHeight="1" spans="1:14">
      <c r="A19" s="19">
        <v>13</v>
      </c>
      <c r="B19" s="27" t="s">
        <v>70</v>
      </c>
      <c r="C19" s="29" t="s">
        <v>23</v>
      </c>
      <c r="D19" s="29" t="s">
        <v>21</v>
      </c>
      <c r="E19" s="23" t="s">
        <v>71</v>
      </c>
      <c r="F19" s="24">
        <v>80</v>
      </c>
      <c r="G19" s="24" t="s">
        <v>21</v>
      </c>
      <c r="H19" s="24" t="s">
        <v>21</v>
      </c>
      <c r="I19" s="24">
        <v>80</v>
      </c>
      <c r="J19" s="24" t="s">
        <v>21</v>
      </c>
      <c r="K19" s="26" t="s">
        <v>63</v>
      </c>
      <c r="L19" s="37" t="s">
        <v>64</v>
      </c>
      <c r="M19" s="28" t="s">
        <v>23</v>
      </c>
      <c r="N19" s="38" t="s">
        <v>72</v>
      </c>
    </row>
    <row r="20" ht="29" customHeight="1" spans="1:14">
      <c r="A20" s="19">
        <v>14</v>
      </c>
      <c r="B20" s="27" t="s">
        <v>73</v>
      </c>
      <c r="C20" s="29" t="s">
        <v>50</v>
      </c>
      <c r="D20" s="29" t="s">
        <v>21</v>
      </c>
      <c r="E20" s="23" t="s">
        <v>74</v>
      </c>
      <c r="F20" s="24">
        <v>5</v>
      </c>
      <c r="G20" s="24" t="s">
        <v>21</v>
      </c>
      <c r="H20" s="24" t="s">
        <v>21</v>
      </c>
      <c r="I20" s="24">
        <v>5</v>
      </c>
      <c r="J20" s="24" t="s">
        <v>21</v>
      </c>
      <c r="K20" s="24" t="s">
        <v>75</v>
      </c>
      <c r="L20" s="16" t="s">
        <v>76</v>
      </c>
      <c r="M20" s="28" t="s">
        <v>23</v>
      </c>
      <c r="N20" s="38" t="s">
        <v>77</v>
      </c>
    </row>
    <row r="21" ht="62" customHeight="1" spans="1:14">
      <c r="A21" s="19">
        <v>15</v>
      </c>
      <c r="B21" s="27" t="s">
        <v>78</v>
      </c>
      <c r="C21" s="29" t="s">
        <v>50</v>
      </c>
      <c r="D21" s="29" t="s">
        <v>79</v>
      </c>
      <c r="E21" s="23" t="s">
        <v>80</v>
      </c>
      <c r="F21" s="24">
        <v>200</v>
      </c>
      <c r="G21" s="24" t="s">
        <v>21</v>
      </c>
      <c r="H21" s="24" t="s">
        <v>21</v>
      </c>
      <c r="I21" s="24">
        <v>200</v>
      </c>
      <c r="J21" s="24" t="s">
        <v>21</v>
      </c>
      <c r="K21" s="24" t="s">
        <v>75</v>
      </c>
      <c r="L21" s="16" t="s">
        <v>76</v>
      </c>
      <c r="M21" s="28" t="s">
        <v>23</v>
      </c>
      <c r="N21" s="38" t="s">
        <v>72</v>
      </c>
    </row>
    <row r="22" ht="41" customHeight="1" spans="1:14">
      <c r="A22" s="19">
        <v>16</v>
      </c>
      <c r="B22" s="27" t="s">
        <v>81</v>
      </c>
      <c r="C22" s="29" t="s">
        <v>50</v>
      </c>
      <c r="D22" s="29" t="s">
        <v>82</v>
      </c>
      <c r="E22" s="23" t="s">
        <v>83</v>
      </c>
      <c r="F22" s="24">
        <v>40</v>
      </c>
      <c r="G22" s="24" t="s">
        <v>21</v>
      </c>
      <c r="H22" s="24" t="s">
        <v>21</v>
      </c>
      <c r="I22" s="24">
        <v>40</v>
      </c>
      <c r="J22" s="24" t="s">
        <v>21</v>
      </c>
      <c r="K22" s="24" t="s">
        <v>75</v>
      </c>
      <c r="L22" s="16" t="s">
        <v>76</v>
      </c>
      <c r="M22" s="28" t="s">
        <v>23</v>
      </c>
      <c r="N22" s="38" t="s">
        <v>72</v>
      </c>
    </row>
    <row r="23" ht="36" customHeight="1" spans="1:14">
      <c r="A23" s="19">
        <v>17</v>
      </c>
      <c r="B23" s="27" t="s">
        <v>84</v>
      </c>
      <c r="C23" s="29" t="s">
        <v>85</v>
      </c>
      <c r="D23" s="29" t="s">
        <v>21</v>
      </c>
      <c r="E23" s="23" t="s">
        <v>86</v>
      </c>
      <c r="F23" s="24">
        <v>30</v>
      </c>
      <c r="G23" s="24" t="s">
        <v>21</v>
      </c>
      <c r="H23" s="24" t="s">
        <v>21</v>
      </c>
      <c r="I23" s="24" t="s">
        <v>21</v>
      </c>
      <c r="J23" s="24">
        <v>30</v>
      </c>
      <c r="K23" s="24" t="s">
        <v>87</v>
      </c>
      <c r="L23" s="16" t="s">
        <v>88</v>
      </c>
      <c r="M23" s="28" t="s">
        <v>23</v>
      </c>
      <c r="N23" s="38" t="s">
        <v>89</v>
      </c>
    </row>
    <row r="24" s="1" customFormat="1" ht="41" customHeight="1" spans="1:14">
      <c r="A24" s="19">
        <v>18</v>
      </c>
      <c r="B24" s="27" t="s">
        <v>90</v>
      </c>
      <c r="C24" s="29" t="s">
        <v>85</v>
      </c>
      <c r="D24" s="29" t="s">
        <v>21</v>
      </c>
      <c r="E24" s="23" t="s">
        <v>91</v>
      </c>
      <c r="F24" s="24">
        <v>88</v>
      </c>
      <c r="G24" s="24" t="s">
        <v>21</v>
      </c>
      <c r="H24" s="24" t="s">
        <v>21</v>
      </c>
      <c r="I24" s="24">
        <v>88</v>
      </c>
      <c r="J24" s="24" t="s">
        <v>21</v>
      </c>
      <c r="K24" s="24" t="s">
        <v>87</v>
      </c>
      <c r="L24" s="16" t="s">
        <v>88</v>
      </c>
      <c r="M24" s="28" t="s">
        <v>23</v>
      </c>
      <c r="N24" s="38" t="s">
        <v>72</v>
      </c>
    </row>
    <row r="25" ht="28" customHeight="1" spans="1:14">
      <c r="A25" s="19">
        <v>19</v>
      </c>
      <c r="B25" s="27" t="s">
        <v>92</v>
      </c>
      <c r="C25" s="29" t="s">
        <v>50</v>
      </c>
      <c r="D25" s="29" t="s">
        <v>93</v>
      </c>
      <c r="E25" s="23" t="s">
        <v>94</v>
      </c>
      <c r="F25" s="24">
        <v>56.87</v>
      </c>
      <c r="G25" s="24" t="s">
        <v>21</v>
      </c>
      <c r="H25" s="24" t="s">
        <v>21</v>
      </c>
      <c r="I25" s="24" t="s">
        <v>21</v>
      </c>
      <c r="J25" s="24">
        <v>56.87</v>
      </c>
      <c r="K25" s="24" t="s">
        <v>75</v>
      </c>
      <c r="L25" s="16" t="s">
        <v>76</v>
      </c>
      <c r="M25" s="28" t="s">
        <v>23</v>
      </c>
      <c r="N25" s="38" t="s">
        <v>69</v>
      </c>
    </row>
    <row r="26" ht="40" customHeight="1" spans="1:14">
      <c r="A26" s="19">
        <v>20</v>
      </c>
      <c r="B26" s="27" t="s">
        <v>95</v>
      </c>
      <c r="C26" s="29" t="s">
        <v>50</v>
      </c>
      <c r="D26" s="29" t="s">
        <v>96</v>
      </c>
      <c r="E26" s="23" t="s">
        <v>97</v>
      </c>
      <c r="F26" s="24">
        <v>40</v>
      </c>
      <c r="G26" s="24" t="s">
        <v>21</v>
      </c>
      <c r="H26" s="24" t="s">
        <v>21</v>
      </c>
      <c r="I26" s="24" t="s">
        <v>21</v>
      </c>
      <c r="J26" s="24">
        <v>40</v>
      </c>
      <c r="K26" s="24" t="s">
        <v>75</v>
      </c>
      <c r="L26" s="16" t="s">
        <v>76</v>
      </c>
      <c r="M26" s="28" t="s">
        <v>23</v>
      </c>
      <c r="N26" s="38" t="s">
        <v>69</v>
      </c>
    </row>
    <row r="27" ht="34" customHeight="1" spans="1:14">
      <c r="A27" s="30" t="s">
        <v>98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</sheetData>
  <mergeCells count="12">
    <mergeCell ref="A1:B1"/>
    <mergeCell ref="A2:N2"/>
    <mergeCell ref="M3:N3"/>
    <mergeCell ref="F4:J4"/>
    <mergeCell ref="K4:M4"/>
    <mergeCell ref="A27:N27"/>
    <mergeCell ref="A4:A5"/>
    <mergeCell ref="B4:B5"/>
    <mergeCell ref="C4:C5"/>
    <mergeCell ref="D4:D5"/>
    <mergeCell ref="E4:E5"/>
    <mergeCell ref="N4:N5"/>
  </mergeCells>
  <printOptions horizontalCentered="1"/>
  <pageMargins left="0.275" right="0.161111111111111" top="0.826388888888889" bottom="0.590277777777778" header="0.5" footer="0.62986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2022-04-01T00:45:00Z</dcterms:created>
  <dcterms:modified xsi:type="dcterms:W3CDTF">2022-11-16T11:53:14Z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2E1DA529984D47A5B21CDA87D18DF33A</vt:lpwstr>
  </property>
  <property fmtid="{D5CDD505-2E9C-101B-9397-08002B2CF9AE}" pid="3" name="KSOProductBuildVer">
    <vt:lpwstr>2052-10.8.2.6726</vt:lpwstr>
  </property>
  <property fmtid="{D5CDD505-2E9C-101B-9397-08002B2CF9AE}" pid="4" name="KSOReadingLayout">
    <vt:bool>true</vt:bool>
  </property>
</Properties>
</file>